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CA49" i="1" l="1"/>
  <c r="AK19" i="1" l="1"/>
  <c r="B21" i="3"/>
  <c r="C21" i="3"/>
</calcChain>
</file>

<file path=xl/sharedStrings.xml><?xml version="1.0" encoding="utf-8"?>
<sst xmlns="http://schemas.openxmlformats.org/spreadsheetml/2006/main" count="174" uniqueCount="132">
  <si>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</si>
  <si>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</si>
  <si>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</si>
  <si>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</si>
  <si>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</si>
  <si>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</si>
  <si>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</si>
  <si>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</si>
  <si>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</si>
  <si>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</si>
  <si>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</si>
  <si>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</si>
  <si>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</si>
  <si>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</si>
  <si>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</si>
  <si>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</si>
  <si>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</si>
  <si>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</si>
  <si>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</si>
  <si>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</si>
  <si>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</si>
  <si>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</si>
  <si>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</si>
  <si>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</si>
  <si>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</si>
  <si>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</si>
  <si>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</si>
  <si>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</si>
  <si>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</si>
  <si>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</si>
  <si>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</si>
  <si>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</si>
  <si>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</si>
  <si>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</si>
  <si>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</si>
  <si>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</si>
  <si>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</si>
  <si>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</si>
  <si>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</si>
  <si>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</si>
  <si>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</si>
  <si>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</si>
  <si>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</si>
  <si>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</si>
  <si>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</si>
  <si>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</si>
  <si>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</si>
  <si>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</si>
  <si>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</si>
  <si>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</si>
  <si>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</si>
  <si>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</si>
  <si>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</si>
  <si>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</si>
  <si>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</si>
  <si>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</si>
  <si>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</si>
  <si>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</si>
  <si>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</si>
  <si>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</si>
  <si>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</si>
  <si>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</si>
  <si>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</si>
  <si>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</si>
  <si>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</si>
  <si>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</si>
  <si>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</si>
  <si>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</si>
  <si>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</si>
  <si>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</si>
  <si>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</si>
  <si>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</si>
  <si>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</si>
  <si>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</si>
  <si>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</si>
  <si>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</si>
  <si>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</si>
  <si>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</si>
  <si>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</si>
  <si>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</si>
  <si>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</si>
  <si>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</si>
  <si>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</si>
  <si>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</si>
  <si>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</si>
  <si>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</si>
  <si>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</si>
  <si>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</si>
  <si>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</si>
  <si>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</si>
  <si>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</si>
  <si>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</si>
  <si>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</si>
  <si>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</si>
  <si>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</si>
  <si>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</si>
  <si>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</si>
  <si>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</si>
  <si>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</si>
  <si>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</si>
  <si>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3.Чай с сахаром</t>
  </si>
  <si>
    <t>5.Хлеб</t>
  </si>
  <si>
    <t>Чай</t>
  </si>
  <si>
    <t>Куры</t>
  </si>
  <si>
    <t>Сухофрукты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</si>
  <si>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</si>
  <si>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</si>
  <si>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</si>
  <si>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</si>
  <si>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</si>
  <si>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</si>
  <si>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</si>
  <si>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</si>
  <si>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компот из сухофруктов</t>
  </si>
  <si>
    <t>Рыба</t>
  </si>
  <si>
    <t>хлеб</t>
  </si>
  <si>
    <t>Хинкал</t>
  </si>
  <si>
    <t>мая</t>
  </si>
  <si>
    <t xml:space="preserve">компот </t>
  </si>
  <si>
    <t>Рис</t>
  </si>
  <si>
    <t>Фасоль, горох</t>
  </si>
  <si>
    <t>каша гречневая с маслом</t>
  </si>
  <si>
    <t>хинкал на к/б</t>
  </si>
  <si>
    <t>каша перловая с куриным мясом</t>
  </si>
  <si>
    <t>Печенье</t>
  </si>
  <si>
    <t xml:space="preserve">2.Хлеб с маслом,сыр </t>
  </si>
  <si>
    <t>крупа гречневая</t>
  </si>
  <si>
    <t>крупа перловая</t>
  </si>
  <si>
    <t>печенье</t>
  </si>
  <si>
    <t>Томат</t>
  </si>
  <si>
    <t>1бан.</t>
  </si>
  <si>
    <t>Сыр/сыр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</si>
</sst>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28" workbookViewId="0">
      <selection activeCell="AE19" sqref="AE19:AJ1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108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 t="s">
        <v>30</v>
      </c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73</v>
      </c>
      <c r="C6" s="24"/>
      <c r="D6" s="11" t="s">
        <v>8</v>
      </c>
      <c r="E6" s="24" t="s">
        <v>117</v>
      </c>
      <c r="F6" s="24"/>
      <c r="G6" s="24"/>
      <c r="H6" s="24"/>
      <c r="I6" s="24"/>
      <c r="J6" s="24"/>
      <c r="K6" s="29" t="s">
        <v>9</v>
      </c>
      <c r="L6" s="29"/>
      <c r="M6" s="19" t="s">
        <v>82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17</v>
      </c>
      <c r="AL9" s="36"/>
      <c r="AM9" s="36"/>
      <c r="AN9" s="36"/>
      <c r="AO9" s="36"/>
      <c r="AP9" s="147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7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18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19</v>
      </c>
      <c r="B11" s="52"/>
      <c r="C11" s="52"/>
      <c r="D11" s="52"/>
      <c r="E11" s="52"/>
      <c r="F11" s="53"/>
      <c r="G11" s="58" t="s">
        <v>20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7"/>
      <c r="AQ11" s="37" t="s">
        <v>21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22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7"/>
      <c r="AR12" s="42" t="s">
        <v>23</v>
      </c>
      <c r="AS12" s="42"/>
      <c r="AT12" s="43" t="s">
        <v>73</v>
      </c>
      <c r="AU12" s="43"/>
      <c r="AW12" s="43" t="s">
        <v>117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82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24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7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25</v>
      </c>
      <c r="B14" s="68"/>
      <c r="C14" s="68"/>
      <c r="D14" s="68"/>
      <c r="E14" s="68"/>
      <c r="F14" s="68"/>
      <c r="G14" s="68" t="s">
        <v>26</v>
      </c>
      <c r="H14" s="68"/>
      <c r="I14" s="68"/>
      <c r="J14" s="68"/>
      <c r="K14" s="68"/>
      <c r="L14" s="68"/>
      <c r="M14" s="68" t="s">
        <v>27</v>
      </c>
      <c r="N14" s="68"/>
      <c r="O14" s="68"/>
      <c r="P14" s="68"/>
      <c r="Q14" s="68"/>
      <c r="R14" s="68"/>
      <c r="S14" s="68" t="s">
        <v>28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 t="s">
        <v>30</v>
      </c>
      <c r="AL14" s="68"/>
      <c r="AM14" s="68"/>
      <c r="AN14" s="68"/>
      <c r="AO14" s="68"/>
      <c r="AP14" s="69"/>
      <c r="AR14" s="70" t="s">
        <v>31</v>
      </c>
      <c r="AS14" s="70"/>
      <c r="AT14" s="70"/>
      <c r="AU14" s="70"/>
      <c r="AV14" s="70"/>
      <c r="AW14" s="43" t="s">
        <v>109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32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46</v>
      </c>
      <c r="T15" s="64"/>
      <c r="U15" s="64"/>
      <c r="V15" s="64"/>
      <c r="W15" s="64"/>
      <c r="X15" s="64"/>
      <c r="Y15" s="65">
        <v>3568.5</v>
      </c>
      <c r="Z15" s="65"/>
      <c r="AA15" s="65"/>
      <c r="AB15" s="65"/>
      <c r="AC15" s="65"/>
      <c r="AD15" s="65"/>
      <c r="AE15" s="65">
        <v>3588</v>
      </c>
      <c r="AF15" s="65"/>
      <c r="AG15" s="65"/>
      <c r="AH15" s="65"/>
      <c r="AI15" s="65"/>
      <c r="AJ15" s="65"/>
      <c r="AK15" s="64"/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34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35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110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0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37</v>
      </c>
      <c r="B21" s="84"/>
      <c r="C21" s="84"/>
      <c r="D21" s="84"/>
      <c r="E21" s="84"/>
      <c r="F21" s="84"/>
      <c r="G21" s="84"/>
      <c r="H21" s="84"/>
      <c r="I21" s="85"/>
      <c r="J21" s="91" t="s">
        <v>38</v>
      </c>
      <c r="K21" s="92"/>
      <c r="L21" s="93"/>
      <c r="M21" s="86" t="s">
        <v>39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40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41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42</v>
      </c>
      <c r="B22" s="92"/>
      <c r="C22" s="92"/>
      <c r="D22" s="92"/>
      <c r="E22" s="92"/>
      <c r="F22" s="93"/>
      <c r="G22" s="91" t="s">
        <v>43</v>
      </c>
      <c r="H22" s="92"/>
      <c r="I22" s="93"/>
      <c r="J22" s="94"/>
      <c r="K22" s="95"/>
      <c r="L22" s="96"/>
      <c r="M22" s="91" t="s">
        <v>44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45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46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47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48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121</v>
      </c>
      <c r="N24" s="92"/>
      <c r="O24" s="100"/>
      <c r="P24" s="100"/>
      <c r="Q24" s="100"/>
      <c r="R24" s="101"/>
      <c r="S24" s="91" t="s">
        <v>125</v>
      </c>
      <c r="T24" s="92"/>
      <c r="U24" s="100"/>
      <c r="V24" s="100"/>
      <c r="W24" s="100"/>
      <c r="X24" s="101"/>
      <c r="Y24" s="91" t="s">
        <v>100</v>
      </c>
      <c r="Z24" s="92"/>
      <c r="AA24" s="100"/>
      <c r="AB24" s="101"/>
      <c r="AC24" s="91"/>
      <c r="AD24" s="92"/>
      <c r="AE24" s="100"/>
      <c r="AF24" s="101"/>
      <c r="AG24" s="91" t="s">
        <v>122</v>
      </c>
      <c r="AH24" s="92"/>
      <c r="AI24" s="100"/>
      <c r="AJ24" s="101"/>
      <c r="AK24" s="91" t="s">
        <v>115</v>
      </c>
      <c r="AL24" s="92"/>
      <c r="AM24" s="100"/>
      <c r="AN24" s="101"/>
      <c r="AO24" s="91" t="s">
        <v>123</v>
      </c>
      <c r="AP24" s="92"/>
      <c r="AQ24" s="100"/>
      <c r="AR24" s="101"/>
      <c r="AS24" s="91" t="s">
        <v>113</v>
      </c>
      <c r="AT24" s="92"/>
      <c r="AU24" s="92"/>
      <c r="AV24" s="92"/>
      <c r="AW24" s="92"/>
      <c r="AX24" s="93"/>
      <c r="AY24" s="91" t="s">
        <v>101</v>
      </c>
      <c r="AZ24" s="92"/>
      <c r="BA24" s="100"/>
      <c r="BB24" s="101"/>
      <c r="BC24" s="91" t="s">
        <v>118</v>
      </c>
      <c r="BD24" s="93"/>
      <c r="BE24" s="91"/>
      <c r="BF24" s="93"/>
      <c r="BG24" s="91"/>
      <c r="BH24" s="93"/>
      <c r="BI24" s="91" t="s">
        <v>124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49</v>
      </c>
      <c r="BV25" s="106"/>
      <c r="BW25" s="106"/>
      <c r="BX25" s="106"/>
      <c r="BY25" s="106"/>
      <c r="BZ25" s="106"/>
      <c r="CA25" s="106" t="s">
        <v>50</v>
      </c>
      <c r="CB25" s="106"/>
      <c r="CC25" s="106"/>
      <c r="CD25" s="106"/>
      <c r="CE25" s="106"/>
      <c r="CF25" s="90"/>
    </row>
    <row r="26" spans="1:84" s="1" customFormat="1" ht="13.15" customHeight="1" x14ac:dyDescent="0.2">
      <c r="A26" s="107" t="s">
        <v>51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131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>
        <v>300</v>
      </c>
      <c r="V27" s="114"/>
      <c r="W27" s="114">
        <v>300</v>
      </c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>
        <v>600</v>
      </c>
      <c r="BV27" s="114"/>
      <c r="BW27" s="114"/>
      <c r="BX27" s="114"/>
      <c r="BY27" s="114"/>
      <c r="BZ27" s="114"/>
      <c r="CA27" s="114">
        <v>234</v>
      </c>
      <c r="CB27" s="114"/>
      <c r="CC27" s="114"/>
      <c r="CD27" s="114"/>
      <c r="CE27" s="114"/>
      <c r="CF27" s="115"/>
    </row>
    <row r="28" spans="1:84" s="2" customFormat="1" ht="17.25" customHeight="1" x14ac:dyDescent="0.2">
      <c r="A28" s="117" t="s">
        <v>104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>
        <v>1000</v>
      </c>
      <c r="AV28" s="120"/>
      <c r="AW28" s="120"/>
      <c r="AX28" s="120"/>
      <c r="AY28" s="120"/>
      <c r="AZ28" s="120"/>
      <c r="BA28" s="120"/>
      <c r="BB28" s="120"/>
      <c r="BC28" s="122"/>
      <c r="BD28" s="123"/>
      <c r="BE28" s="122"/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>
        <v>1000</v>
      </c>
      <c r="BV28" s="120"/>
      <c r="BW28" s="120"/>
      <c r="BX28" s="120"/>
      <c r="BY28" s="120"/>
      <c r="BZ28" s="120"/>
      <c r="CA28" s="120">
        <v>160</v>
      </c>
      <c r="CB28" s="120"/>
      <c r="CC28" s="120"/>
      <c r="CD28" s="120"/>
      <c r="CE28" s="120"/>
      <c r="CF28" s="122"/>
    </row>
    <row r="29" spans="1:84" s="2" customFormat="1" ht="14.25" customHeight="1" x14ac:dyDescent="0.2">
      <c r="A29" s="124" t="s">
        <v>126</v>
      </c>
      <c r="B29" s="125"/>
      <c r="C29" s="125"/>
      <c r="D29" s="125"/>
      <c r="E29" s="125"/>
      <c r="F29" s="125"/>
      <c r="G29" s="126"/>
      <c r="H29" s="126"/>
      <c r="I29" s="126"/>
      <c r="J29" s="126"/>
      <c r="K29" s="126"/>
      <c r="L29" s="126"/>
      <c r="M29" s="127"/>
      <c r="N29" s="127"/>
      <c r="O29" s="121">
        <v>1500</v>
      </c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8"/>
      <c r="BD29" s="129"/>
      <c r="BE29" s="128"/>
      <c r="BF29" s="129"/>
      <c r="BG29" s="128"/>
      <c r="BH29" s="129"/>
      <c r="BI29" s="128"/>
      <c r="BJ29" s="129"/>
      <c r="BK29" s="128"/>
      <c r="BL29" s="129"/>
      <c r="BM29" s="121"/>
      <c r="BN29" s="121"/>
      <c r="BO29" s="121"/>
      <c r="BP29" s="121"/>
      <c r="BQ29" s="121"/>
      <c r="BR29" s="121"/>
      <c r="BS29" s="128"/>
      <c r="BT29" s="129"/>
      <c r="BU29" s="121">
        <v>1500</v>
      </c>
      <c r="BV29" s="121"/>
      <c r="BW29" s="121"/>
      <c r="BX29" s="121"/>
      <c r="BY29" s="121"/>
      <c r="BZ29" s="121"/>
      <c r="CA29" s="130">
        <v>135</v>
      </c>
      <c r="CB29" s="130"/>
      <c r="CC29" s="130"/>
      <c r="CD29" s="130"/>
      <c r="CE29" s="130"/>
      <c r="CF29" s="131"/>
    </row>
    <row r="30" spans="1:84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3"/>
      <c r="H30" s="113"/>
      <c r="I30" s="113"/>
      <c r="J30" s="113"/>
      <c r="K30" s="113"/>
      <c r="L30" s="113"/>
      <c r="M30" s="114"/>
      <c r="N30" s="114"/>
      <c r="O30" s="134">
        <v>125</v>
      </c>
      <c r="P30" s="134"/>
      <c r="Q30" s="134"/>
      <c r="R30" s="134"/>
      <c r="S30" s="134"/>
      <c r="T30" s="134"/>
      <c r="U30" s="134">
        <v>325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325</v>
      </c>
      <c r="AH30" s="134"/>
      <c r="AI30" s="134"/>
      <c r="AJ30" s="134"/>
      <c r="AK30" s="134"/>
      <c r="AL30" s="134"/>
      <c r="AM30" s="134"/>
      <c r="AN30" s="134"/>
      <c r="AO30" s="134"/>
      <c r="AP30" s="134"/>
      <c r="AQ30" s="134">
        <v>225</v>
      </c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1000</v>
      </c>
      <c r="BV30" s="134"/>
      <c r="BW30" s="134"/>
      <c r="BX30" s="134"/>
      <c r="BY30" s="134"/>
      <c r="BZ30" s="134"/>
      <c r="CA30" s="137">
        <v>700</v>
      </c>
      <c r="CB30" s="137"/>
      <c r="CC30" s="137"/>
      <c r="CD30" s="137"/>
      <c r="CE30" s="137"/>
      <c r="CF30" s="138"/>
    </row>
    <row r="31" spans="1:84" s="2" customFormat="1" ht="19.5" customHeight="1" x14ac:dyDescent="0.2">
      <c r="A31" s="132" t="s">
        <v>112</v>
      </c>
      <c r="B31" s="133"/>
      <c r="C31" s="133"/>
      <c r="D31" s="133"/>
      <c r="E31" s="133"/>
      <c r="F31" s="133"/>
      <c r="G31" s="113"/>
      <c r="H31" s="113"/>
      <c r="I31" s="113"/>
      <c r="J31" s="113"/>
      <c r="K31" s="113"/>
      <c r="L31" s="113"/>
      <c r="M31" s="114"/>
      <c r="N31" s="11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9"/>
      <c r="AJ31" s="139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/>
      <c r="BV31" s="134"/>
      <c r="BW31" s="134"/>
      <c r="BX31" s="134"/>
      <c r="BY31" s="134"/>
      <c r="BZ31" s="134"/>
      <c r="CA31" s="137"/>
      <c r="CB31" s="137"/>
      <c r="CC31" s="137"/>
      <c r="CD31" s="137"/>
      <c r="CE31" s="137"/>
      <c r="CF31" s="138"/>
    </row>
    <row r="32" spans="1:84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3"/>
      <c r="H32" s="113"/>
      <c r="I32" s="113"/>
      <c r="J32" s="113"/>
      <c r="K32" s="113"/>
      <c r="L32" s="113"/>
      <c r="M32" s="114"/>
      <c r="N32" s="114"/>
      <c r="O32" s="134">
        <v>540</v>
      </c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480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430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450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1900</v>
      </c>
      <c r="BV32" s="134"/>
      <c r="BW32" s="134"/>
      <c r="BX32" s="134"/>
      <c r="BY32" s="134"/>
      <c r="BZ32" s="134"/>
      <c r="CA32" s="137">
        <v>152</v>
      </c>
      <c r="CB32" s="137"/>
      <c r="CC32" s="137"/>
      <c r="CD32" s="137"/>
      <c r="CE32" s="137"/>
      <c r="CF32" s="138"/>
    </row>
    <row r="33" spans="1:84" s="2" customFormat="1" ht="15" customHeight="1" x14ac:dyDescent="0.2">
      <c r="A33" s="132" t="s">
        <v>103</v>
      </c>
      <c r="B33" s="133"/>
      <c r="C33" s="133"/>
      <c r="D33" s="133"/>
      <c r="E33" s="133"/>
      <c r="F33" s="133"/>
      <c r="G33" s="113"/>
      <c r="H33" s="113"/>
      <c r="I33" s="113"/>
      <c r="J33" s="113"/>
      <c r="K33" s="113"/>
      <c r="L33" s="113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>
        <v>3000</v>
      </c>
      <c r="AP33" s="134"/>
      <c r="AQ33" s="134"/>
      <c r="AR33" s="134"/>
      <c r="AS33" s="134"/>
      <c r="AT33" s="134"/>
      <c r="AU33" s="134"/>
      <c r="AV33" s="134"/>
      <c r="AW33" s="134"/>
      <c r="AX33" s="134"/>
      <c r="AY33" s="114"/>
      <c r="AZ33" s="114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>
        <v>3000</v>
      </c>
      <c r="BV33" s="134"/>
      <c r="BW33" s="134"/>
      <c r="BX33" s="134"/>
      <c r="BY33" s="134"/>
      <c r="BZ33" s="134"/>
      <c r="CA33" s="137">
        <v>750</v>
      </c>
      <c r="CB33" s="137"/>
      <c r="CC33" s="137"/>
      <c r="CD33" s="137"/>
      <c r="CE33" s="137"/>
      <c r="CF33" s="138"/>
    </row>
    <row r="34" spans="1:84" s="2" customFormat="1" ht="15" customHeight="1" x14ac:dyDescent="0.2">
      <c r="A34" s="132" t="s">
        <v>127</v>
      </c>
      <c r="B34" s="133"/>
      <c r="C34" s="133"/>
      <c r="D34" s="133"/>
      <c r="E34" s="133"/>
      <c r="F34" s="133"/>
      <c r="G34" s="113"/>
      <c r="H34" s="113"/>
      <c r="I34" s="113"/>
      <c r="J34" s="113"/>
      <c r="K34" s="113"/>
      <c r="L34" s="113"/>
      <c r="M34" s="114"/>
      <c r="N34" s="11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/>
      <c r="AJ34" s="134"/>
      <c r="AK34" s="134"/>
      <c r="AL34" s="134"/>
      <c r="AM34" s="134"/>
      <c r="AN34" s="134"/>
      <c r="AO34" s="134">
        <v>2000</v>
      </c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>
        <v>2000</v>
      </c>
      <c r="BV34" s="134"/>
      <c r="BW34" s="134"/>
      <c r="BX34" s="134"/>
      <c r="BY34" s="134"/>
      <c r="BZ34" s="134"/>
      <c r="CA34" s="137">
        <v>116</v>
      </c>
      <c r="CB34" s="137"/>
      <c r="CC34" s="137"/>
      <c r="CD34" s="137"/>
      <c r="CE34" s="137"/>
      <c r="CF34" s="138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3"/>
      <c r="H35" s="113"/>
      <c r="I35" s="113"/>
      <c r="J35" s="113"/>
      <c r="K35" s="113"/>
      <c r="L35" s="113"/>
      <c r="M35" s="114"/>
      <c r="N35" s="11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/>
      <c r="BV35" s="134"/>
      <c r="BW35" s="134"/>
      <c r="BX35" s="134"/>
      <c r="BY35" s="134"/>
      <c r="BZ35" s="134"/>
      <c r="CA35" s="137"/>
      <c r="CB35" s="137"/>
      <c r="CC35" s="137"/>
      <c r="CD35" s="137"/>
      <c r="CE35" s="137"/>
      <c r="CF35" s="138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3"/>
      <c r="H36" s="113"/>
      <c r="I36" s="113"/>
      <c r="J36" s="113"/>
      <c r="K36" s="113"/>
      <c r="L36" s="113"/>
      <c r="M36" s="114"/>
      <c r="N36" s="11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/>
      <c r="BV36" s="134"/>
      <c r="BW36" s="134"/>
      <c r="BX36" s="134"/>
      <c r="BY36" s="134"/>
      <c r="BZ36" s="134"/>
      <c r="CA36" s="137"/>
      <c r="CB36" s="137"/>
      <c r="CC36" s="137"/>
      <c r="CD36" s="137"/>
      <c r="CE36" s="137"/>
      <c r="CF36" s="138"/>
    </row>
    <row r="37" spans="1:84" s="2" customFormat="1" ht="15" customHeight="1" x14ac:dyDescent="0.2">
      <c r="A37" s="132" t="s">
        <v>111</v>
      </c>
      <c r="B37" s="133"/>
      <c r="C37" s="133"/>
      <c r="D37" s="133"/>
      <c r="E37" s="133"/>
      <c r="F37" s="133"/>
      <c r="G37" s="113"/>
      <c r="H37" s="113"/>
      <c r="I37" s="113"/>
      <c r="J37" s="113"/>
      <c r="K37" s="113"/>
      <c r="L37" s="113"/>
      <c r="M37" s="114"/>
      <c r="N37" s="11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30</v>
      </c>
      <c r="BV37" s="134"/>
      <c r="BW37" s="134"/>
      <c r="BX37" s="134"/>
      <c r="BY37" s="134"/>
      <c r="BZ37" s="134"/>
      <c r="CA37" s="137">
        <v>4.5</v>
      </c>
      <c r="CB37" s="137"/>
      <c r="CC37" s="137"/>
      <c r="CD37" s="137"/>
      <c r="CE37" s="137"/>
      <c r="CF37" s="138"/>
    </row>
    <row r="38" spans="1:84" s="2" customFormat="1" ht="15" customHeight="1" x14ac:dyDescent="0.2">
      <c r="A38" s="132" t="s">
        <v>99</v>
      </c>
      <c r="B38" s="133"/>
      <c r="C38" s="133"/>
      <c r="D38" s="133"/>
      <c r="E38" s="133"/>
      <c r="F38" s="133"/>
      <c r="G38" s="113"/>
      <c r="H38" s="113"/>
      <c r="I38" s="113"/>
      <c r="J38" s="113"/>
      <c r="K38" s="113"/>
      <c r="L38" s="113"/>
      <c r="M38" s="114"/>
      <c r="N38" s="11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5"/>
    </row>
    <row r="39" spans="1:84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3"/>
      <c r="H39" s="113"/>
      <c r="I39" s="113"/>
      <c r="J39" s="113"/>
      <c r="K39" s="113"/>
      <c r="L39" s="113"/>
      <c r="M39" s="114"/>
      <c r="N39" s="11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/>
      <c r="BV39" s="134"/>
      <c r="BW39" s="134"/>
      <c r="BX39" s="134"/>
      <c r="BY39" s="134"/>
      <c r="BZ39" s="134"/>
      <c r="CA39" s="137"/>
      <c r="CB39" s="137"/>
      <c r="CC39" s="137"/>
      <c r="CD39" s="137"/>
      <c r="CE39" s="137"/>
      <c r="CF39" s="138"/>
    </row>
    <row r="40" spans="1:84" s="2" customFormat="1" ht="15" customHeight="1" x14ac:dyDescent="0.2">
      <c r="A40" s="132" t="s">
        <v>102</v>
      </c>
      <c r="B40" s="133"/>
      <c r="C40" s="133"/>
      <c r="D40" s="133"/>
      <c r="E40" s="133"/>
      <c r="F40" s="133"/>
      <c r="G40" s="113"/>
      <c r="H40" s="113"/>
      <c r="I40" s="113"/>
      <c r="J40" s="113"/>
      <c r="K40" s="113"/>
      <c r="L40" s="113"/>
      <c r="M40" s="114"/>
      <c r="N40" s="11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>
        <v>30</v>
      </c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30</v>
      </c>
      <c r="BV40" s="134"/>
      <c r="BW40" s="134"/>
      <c r="BX40" s="134"/>
      <c r="BY40" s="134"/>
      <c r="BZ40" s="134"/>
      <c r="CA40" s="137">
        <v>42</v>
      </c>
      <c r="CB40" s="137"/>
      <c r="CC40" s="137"/>
      <c r="CD40" s="137"/>
      <c r="CE40" s="137"/>
      <c r="CF40" s="138"/>
    </row>
    <row r="41" spans="1:84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3"/>
      <c r="H41" s="113"/>
      <c r="I41" s="113"/>
      <c r="J41" s="113"/>
      <c r="K41" s="113"/>
      <c r="L41" s="113"/>
      <c r="M41" s="114"/>
      <c r="N41" s="11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/>
      <c r="BV41" s="134"/>
      <c r="BW41" s="134"/>
      <c r="BX41" s="134"/>
      <c r="BY41" s="134"/>
      <c r="BZ41" s="134"/>
      <c r="CA41" s="137"/>
      <c r="CB41" s="137"/>
      <c r="CC41" s="137"/>
      <c r="CD41" s="137"/>
      <c r="CE41" s="137"/>
      <c r="CF41" s="138"/>
    </row>
    <row r="42" spans="1:84" s="2" customFormat="1" ht="15.75" customHeight="1" x14ac:dyDescent="0.2">
      <c r="A42" s="70" t="s">
        <v>114</v>
      </c>
      <c r="B42" s="140"/>
      <c r="C42" s="140"/>
      <c r="D42" s="140"/>
      <c r="E42" s="140"/>
      <c r="F42" s="141"/>
      <c r="G42" s="113"/>
      <c r="H42" s="113"/>
      <c r="I42" s="113"/>
      <c r="J42" s="113"/>
      <c r="K42" s="113"/>
      <c r="L42" s="113"/>
      <c r="M42" s="114"/>
      <c r="N42" s="11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/>
      <c r="BV42" s="134"/>
      <c r="BW42" s="134"/>
      <c r="BX42" s="134"/>
      <c r="BY42" s="134"/>
      <c r="BZ42" s="134"/>
      <c r="CA42" s="137"/>
      <c r="CB42" s="137"/>
      <c r="CC42" s="137"/>
      <c r="CD42" s="137"/>
      <c r="CE42" s="137"/>
      <c r="CF42" s="138"/>
    </row>
    <row r="43" spans="1:84" s="2" customFormat="1" ht="15" customHeight="1" x14ac:dyDescent="0.2">
      <c r="A43" s="132" t="s">
        <v>120</v>
      </c>
      <c r="B43" s="133"/>
      <c r="C43" s="133"/>
      <c r="D43" s="133"/>
      <c r="E43" s="133"/>
      <c r="F43" s="133"/>
      <c r="G43" s="113"/>
      <c r="H43" s="113"/>
      <c r="I43" s="113"/>
      <c r="J43" s="113"/>
      <c r="K43" s="113"/>
      <c r="L43" s="113"/>
      <c r="M43" s="114"/>
      <c r="N43" s="11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/>
      <c r="BV43" s="134"/>
      <c r="BW43" s="134"/>
      <c r="BX43" s="134"/>
      <c r="BY43" s="134"/>
      <c r="BZ43" s="134"/>
      <c r="CA43" s="137"/>
      <c r="CB43" s="137"/>
      <c r="CC43" s="137"/>
      <c r="CD43" s="137"/>
      <c r="CE43" s="137"/>
      <c r="CF43" s="138"/>
    </row>
    <row r="44" spans="1:84" s="2" customFormat="1" ht="15" customHeight="1" x14ac:dyDescent="0.2">
      <c r="A44" s="142" t="s">
        <v>58</v>
      </c>
      <c r="B44" s="143"/>
      <c r="C44" s="143"/>
      <c r="D44" s="143"/>
      <c r="E44" s="143"/>
      <c r="F44" s="144"/>
      <c r="G44" s="113"/>
      <c r="H44" s="113"/>
      <c r="I44" s="113"/>
      <c r="J44" s="113"/>
      <c r="K44" s="113"/>
      <c r="L44" s="113"/>
      <c r="M44" s="114"/>
      <c r="N44" s="114"/>
      <c r="O44" s="134"/>
      <c r="P44" s="134"/>
      <c r="Q44" s="134"/>
      <c r="R44" s="134"/>
      <c r="S44" s="134"/>
      <c r="T44" s="134"/>
      <c r="U44" s="134">
        <v>2250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>
        <v>3450</v>
      </c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1300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7000</v>
      </c>
      <c r="BV44" s="134"/>
      <c r="BW44" s="134"/>
      <c r="BX44" s="134"/>
      <c r="BY44" s="134"/>
      <c r="BZ44" s="134"/>
      <c r="CA44" s="137">
        <v>490</v>
      </c>
      <c r="CB44" s="137"/>
      <c r="CC44" s="137"/>
      <c r="CD44" s="137"/>
      <c r="CE44" s="137"/>
      <c r="CF44" s="138"/>
    </row>
    <row r="45" spans="1:84" s="2" customFormat="1" ht="15" customHeight="1" x14ac:dyDescent="0.2">
      <c r="A45" s="142" t="s">
        <v>129</v>
      </c>
      <c r="B45" s="143"/>
      <c r="C45" s="143"/>
      <c r="D45" s="143"/>
      <c r="E45" s="143"/>
      <c r="F45" s="144"/>
      <c r="G45" s="113"/>
      <c r="H45" s="113"/>
      <c r="I45" s="113"/>
      <c r="J45" s="113"/>
      <c r="K45" s="113"/>
      <c r="L45" s="113"/>
      <c r="M45" s="114"/>
      <c r="N45" s="11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 t="s">
        <v>130</v>
      </c>
      <c r="BV45" s="134"/>
      <c r="BW45" s="134"/>
      <c r="BX45" s="134"/>
      <c r="BY45" s="134"/>
      <c r="BZ45" s="134"/>
      <c r="CA45" s="137">
        <v>275</v>
      </c>
      <c r="CB45" s="137"/>
      <c r="CC45" s="137"/>
      <c r="CD45" s="137"/>
      <c r="CE45" s="137"/>
      <c r="CF45" s="138"/>
    </row>
    <row r="46" spans="1:84" s="2" customFormat="1" ht="15" customHeight="1" x14ac:dyDescent="0.2">
      <c r="A46" s="132" t="s">
        <v>116</v>
      </c>
      <c r="B46" s="133"/>
      <c r="C46" s="133"/>
      <c r="D46" s="133"/>
      <c r="E46" s="133"/>
      <c r="F46" s="133"/>
      <c r="G46" s="113"/>
      <c r="H46" s="113"/>
      <c r="I46" s="113"/>
      <c r="J46" s="113"/>
      <c r="K46" s="113"/>
      <c r="L46" s="113"/>
      <c r="M46" s="114"/>
      <c r="N46" s="11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>
        <v>2000</v>
      </c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>
        <v>2000</v>
      </c>
      <c r="BV46" s="134"/>
      <c r="BW46" s="134"/>
      <c r="BX46" s="134"/>
      <c r="BY46" s="134"/>
      <c r="BZ46" s="134"/>
      <c r="CA46" s="134">
        <v>340</v>
      </c>
      <c r="CB46" s="134"/>
      <c r="CC46" s="134"/>
      <c r="CD46" s="134"/>
      <c r="CE46" s="134"/>
      <c r="CF46" s="135"/>
    </row>
    <row r="47" spans="1:84" s="2" customFormat="1" ht="15" customHeight="1" x14ac:dyDescent="0.2">
      <c r="A47" s="145" t="s">
        <v>119</v>
      </c>
      <c r="B47" s="145"/>
      <c r="C47" s="145"/>
      <c r="D47" s="145"/>
      <c r="E47" s="145"/>
      <c r="F47" s="146"/>
      <c r="G47" s="113"/>
      <c r="H47" s="113"/>
      <c r="I47" s="113"/>
      <c r="J47" s="113"/>
      <c r="K47" s="113"/>
      <c r="L47" s="113"/>
      <c r="M47" s="114"/>
      <c r="N47" s="11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/>
      <c r="BL47" s="136"/>
      <c r="BM47" s="134"/>
      <c r="BN47" s="134"/>
      <c r="BO47" s="134"/>
      <c r="BP47" s="134"/>
      <c r="BQ47" s="134"/>
      <c r="BR47" s="134"/>
      <c r="BS47" s="135"/>
      <c r="BT47" s="136"/>
      <c r="BU47" s="134"/>
      <c r="BV47" s="134"/>
      <c r="BW47" s="134"/>
      <c r="BX47" s="134"/>
      <c r="BY47" s="134"/>
      <c r="BZ47" s="134"/>
      <c r="CA47" s="137"/>
      <c r="CB47" s="137"/>
      <c r="CC47" s="137"/>
      <c r="CD47" s="137"/>
      <c r="CE47" s="137"/>
      <c r="CF47" s="138"/>
    </row>
    <row r="48" spans="1:84" s="2" customFormat="1" ht="15" customHeight="1" x14ac:dyDescent="0.2">
      <c r="A48" s="70" t="s">
        <v>128</v>
      </c>
      <c r="B48" s="140"/>
      <c r="C48" s="140"/>
      <c r="D48" s="140"/>
      <c r="E48" s="140"/>
      <c r="F48" s="141"/>
      <c r="G48" s="113"/>
      <c r="H48" s="113"/>
      <c r="I48" s="113"/>
      <c r="J48" s="113"/>
      <c r="K48" s="113"/>
      <c r="L48" s="113"/>
      <c r="M48" s="114"/>
      <c r="N48" s="11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>
        <v>1000</v>
      </c>
      <c r="BJ48" s="136"/>
      <c r="BK48" s="135"/>
      <c r="BL48" s="136"/>
      <c r="BM48" s="134"/>
      <c r="BN48" s="134"/>
      <c r="BO48" s="134"/>
      <c r="BP48" s="134"/>
      <c r="BQ48" s="134"/>
      <c r="BR48" s="134"/>
      <c r="BS48" s="135"/>
      <c r="BT48" s="136"/>
      <c r="BU48" s="134">
        <v>1000</v>
      </c>
      <c r="BV48" s="134"/>
      <c r="BW48" s="134"/>
      <c r="BX48" s="134"/>
      <c r="BY48" s="134"/>
      <c r="BZ48" s="134"/>
      <c r="CA48" s="137">
        <v>170</v>
      </c>
      <c r="CB48" s="137"/>
      <c r="CC48" s="137"/>
      <c r="CD48" s="137"/>
      <c r="CE48" s="137"/>
      <c r="CF48" s="138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107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106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105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>
        <f>SUM(CA27:CA48)</f>
        <v>3568.5</v>
      </c>
      <c r="CB49" s="137"/>
      <c r="CC49" s="137"/>
      <c r="CD49" s="137"/>
      <c r="CE49" s="137"/>
      <c r="CF49" s="138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66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37</v>
      </c>
      <c r="B3" s="84"/>
      <c r="C3" s="84"/>
      <c r="D3" s="84"/>
      <c r="E3" s="84"/>
      <c r="F3" s="84"/>
      <c r="G3" s="84"/>
      <c r="H3" s="84"/>
      <c r="I3" s="85"/>
      <c r="J3" s="91" t="s">
        <v>38</v>
      </c>
      <c r="K3" s="92"/>
      <c r="L3" s="93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1" t="s">
        <v>41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42</v>
      </c>
      <c r="B4" s="92"/>
      <c r="C4" s="92"/>
      <c r="D4" s="92"/>
      <c r="E4" s="92"/>
      <c r="F4" s="93"/>
      <c r="G4" s="91" t="s">
        <v>43</v>
      </c>
      <c r="H4" s="92"/>
      <c r="I4" s="93"/>
      <c r="J4" s="94"/>
      <c r="K4" s="95"/>
      <c r="L4" s="96"/>
      <c r="M4" s="91" t="s">
        <v>44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45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46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47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48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2"/>
      <c r="N6" s="153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67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4"/>
      <c r="N7" s="155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2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68</v>
      </c>
      <c r="BV7" s="106"/>
      <c r="BW7" s="106"/>
      <c r="BX7" s="106"/>
      <c r="BY7" s="106"/>
      <c r="BZ7" s="106"/>
      <c r="CA7" s="106" t="s">
        <v>50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25</v>
      </c>
      <c r="B8" s="108"/>
      <c r="C8" s="108"/>
      <c r="D8" s="108"/>
      <c r="E8" s="108"/>
      <c r="F8" s="108"/>
      <c r="G8" s="108" t="s">
        <v>26</v>
      </c>
      <c r="H8" s="108"/>
      <c r="I8" s="108"/>
      <c r="J8" s="108" t="s">
        <v>27</v>
      </c>
      <c r="K8" s="108"/>
      <c r="L8" s="108"/>
      <c r="M8" s="108" t="s">
        <v>28</v>
      </c>
      <c r="N8" s="108"/>
      <c r="O8" s="108" t="s">
        <v>4</v>
      </c>
      <c r="P8" s="108"/>
      <c r="Q8" s="108" t="s">
        <v>29</v>
      </c>
      <c r="R8" s="108"/>
      <c r="S8" s="108" t="s">
        <v>30</v>
      </c>
      <c r="T8" s="108"/>
      <c r="U8" s="108" t="s">
        <v>69</v>
      </c>
      <c r="V8" s="108"/>
      <c r="W8" s="108" t="s">
        <v>70</v>
      </c>
      <c r="X8" s="108"/>
      <c r="Y8" s="108" t="s">
        <v>71</v>
      </c>
      <c r="Z8" s="108"/>
      <c r="AA8" s="108" t="s">
        <v>72</v>
      </c>
      <c r="AB8" s="108"/>
      <c r="AC8" s="108" t="s">
        <v>73</v>
      </c>
      <c r="AD8" s="108"/>
      <c r="AE8" s="108" t="s">
        <v>74</v>
      </c>
      <c r="AF8" s="108"/>
      <c r="AG8" s="108" t="s">
        <v>75</v>
      </c>
      <c r="AH8" s="108"/>
      <c r="AI8" s="108" t="s">
        <v>76</v>
      </c>
      <c r="AJ8" s="108"/>
      <c r="AK8" s="108" t="s">
        <v>77</v>
      </c>
      <c r="AL8" s="108"/>
      <c r="AM8" s="108" t="s">
        <v>78</v>
      </c>
      <c r="AN8" s="108"/>
      <c r="AO8" s="108" t="s">
        <v>79</v>
      </c>
      <c r="AP8" s="108"/>
      <c r="AQ8" s="108" t="s">
        <v>80</v>
      </c>
      <c r="AR8" s="108"/>
      <c r="AS8" s="108" t="s">
        <v>9</v>
      </c>
      <c r="AT8" s="108"/>
      <c r="AU8" s="108" t="s">
        <v>10</v>
      </c>
      <c r="AV8" s="108"/>
      <c r="AW8" s="108" t="s">
        <v>81</v>
      </c>
      <c r="AX8" s="108"/>
      <c r="AY8" s="108" t="s">
        <v>82</v>
      </c>
      <c r="AZ8" s="108"/>
      <c r="BA8" s="108" t="s">
        <v>83</v>
      </c>
      <c r="BB8" s="108"/>
      <c r="BC8" s="108" t="s">
        <v>84</v>
      </c>
      <c r="BD8" s="108"/>
      <c r="BE8" s="108" t="s">
        <v>85</v>
      </c>
      <c r="BF8" s="108"/>
      <c r="BG8" s="108" t="s">
        <v>86</v>
      </c>
      <c r="BH8" s="108"/>
      <c r="BI8" s="108" t="s">
        <v>87</v>
      </c>
      <c r="BJ8" s="108"/>
      <c r="BK8" s="108" t="s">
        <v>88</v>
      </c>
      <c r="BL8" s="108"/>
      <c r="BM8" s="108" t="s">
        <v>89</v>
      </c>
      <c r="BN8" s="108"/>
      <c r="BO8" s="108" t="s">
        <v>90</v>
      </c>
      <c r="BP8" s="108"/>
      <c r="BQ8" s="108" t="s">
        <v>91</v>
      </c>
      <c r="BR8" s="108"/>
      <c r="BS8" s="108" t="s">
        <v>92</v>
      </c>
      <c r="BT8" s="108"/>
      <c r="BU8" s="108" t="s">
        <v>93</v>
      </c>
      <c r="BV8" s="108"/>
      <c r="BW8" s="108"/>
      <c r="BX8" s="108"/>
      <c r="BY8" s="108"/>
      <c r="BZ8" s="108"/>
      <c r="CA8" s="108" t="s">
        <v>94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0"/>
      <c r="BH12" s="130"/>
      <c r="BI12" s="130"/>
      <c r="BJ12" s="130"/>
      <c r="BK12" s="130"/>
      <c r="BL12" s="131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0"/>
      <c r="AX13" s="130"/>
      <c r="AY13" s="130"/>
      <c r="AZ13" s="130"/>
      <c r="BA13" s="130"/>
      <c r="BB13" s="131"/>
      <c r="BC13" s="114"/>
      <c r="BD13" s="114"/>
      <c r="BE13" s="114"/>
      <c r="BF13" s="114"/>
      <c r="BG13" s="137"/>
      <c r="BH13" s="137"/>
      <c r="BI13" s="137"/>
      <c r="BJ13" s="137"/>
      <c r="BK13" s="137"/>
      <c r="BL13" s="138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37"/>
      <c r="AX14" s="137"/>
      <c r="AY14" s="137"/>
      <c r="AZ14" s="137"/>
      <c r="BA14" s="137"/>
      <c r="BB14" s="138"/>
      <c r="BC14" s="114"/>
      <c r="BD14" s="114"/>
      <c r="BE14" s="114"/>
      <c r="BF14" s="114"/>
      <c r="BG14" s="137"/>
      <c r="BH14" s="137"/>
      <c r="BI14" s="137"/>
      <c r="BJ14" s="137"/>
      <c r="BK14" s="137"/>
      <c r="BL14" s="138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37"/>
      <c r="AX15" s="137"/>
      <c r="AY15" s="137"/>
      <c r="AZ15" s="137"/>
      <c r="BA15" s="137"/>
      <c r="BB15" s="138"/>
      <c r="BC15" s="114"/>
      <c r="BD15" s="114"/>
      <c r="BE15" s="114"/>
      <c r="BF15" s="114"/>
      <c r="BG15" s="137"/>
      <c r="BH15" s="137"/>
      <c r="BI15" s="137"/>
      <c r="BJ15" s="137"/>
      <c r="BK15" s="137"/>
      <c r="BL15" s="138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37"/>
      <c r="AX16" s="137"/>
      <c r="AY16" s="137"/>
      <c r="AZ16" s="137"/>
      <c r="BA16" s="137"/>
      <c r="BB16" s="138"/>
      <c r="BC16" s="114"/>
      <c r="BD16" s="114"/>
      <c r="BE16" s="114"/>
      <c r="BF16" s="114"/>
      <c r="BG16" s="137"/>
      <c r="BH16" s="137"/>
      <c r="BI16" s="137"/>
      <c r="BJ16" s="137"/>
      <c r="BK16" s="137"/>
      <c r="BL16" s="138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37"/>
      <c r="AX17" s="137"/>
      <c r="AY17" s="137"/>
      <c r="AZ17" s="137"/>
      <c r="BA17" s="137"/>
      <c r="BB17" s="138"/>
      <c r="BC17" s="114"/>
      <c r="BD17" s="114"/>
      <c r="BE17" s="114"/>
      <c r="BF17" s="114"/>
      <c r="BG17" s="137"/>
      <c r="BH17" s="137"/>
      <c r="BI17" s="137"/>
      <c r="BJ17" s="137"/>
      <c r="BK17" s="137"/>
      <c r="BL17" s="138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37"/>
      <c r="AX18" s="137"/>
      <c r="AY18" s="137"/>
      <c r="AZ18" s="137"/>
      <c r="BA18" s="137"/>
      <c r="BB18" s="138"/>
      <c r="BC18" s="114"/>
      <c r="BD18" s="114"/>
      <c r="BE18" s="114"/>
      <c r="BF18" s="114"/>
      <c r="BG18" s="137"/>
      <c r="BH18" s="137"/>
      <c r="BI18" s="137"/>
      <c r="BJ18" s="137"/>
      <c r="BK18" s="137"/>
      <c r="BL18" s="138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37"/>
      <c r="AX19" s="137"/>
      <c r="AY19" s="137"/>
      <c r="AZ19" s="137"/>
      <c r="BA19" s="137"/>
      <c r="BB19" s="138"/>
      <c r="BC19" s="114"/>
      <c r="BD19" s="114"/>
      <c r="BE19" s="114"/>
      <c r="BF19" s="114"/>
      <c r="BG19" s="137"/>
      <c r="BH19" s="137"/>
      <c r="BI19" s="137"/>
      <c r="BJ19" s="137"/>
      <c r="BK19" s="137"/>
      <c r="BL19" s="138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37"/>
      <c r="AX20" s="137"/>
      <c r="AY20" s="137"/>
      <c r="AZ20" s="137"/>
      <c r="BA20" s="137"/>
      <c r="BB20" s="138"/>
      <c r="BC20" s="114"/>
      <c r="BD20" s="114"/>
      <c r="BE20" s="114"/>
      <c r="BF20" s="114"/>
      <c r="BG20" s="137"/>
      <c r="BH20" s="137"/>
      <c r="BI20" s="137"/>
      <c r="BJ20" s="137"/>
      <c r="BK20" s="137"/>
      <c r="BL20" s="138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37"/>
      <c r="AX21" s="137"/>
      <c r="AY21" s="137"/>
      <c r="AZ21" s="137"/>
      <c r="BA21" s="137"/>
      <c r="BB21" s="138"/>
      <c r="BC21" s="114"/>
      <c r="BD21" s="114"/>
      <c r="BE21" s="114"/>
      <c r="BF21" s="114"/>
      <c r="BG21" s="134"/>
      <c r="BH21" s="134"/>
      <c r="BI21" s="134"/>
      <c r="BJ21" s="134"/>
      <c r="BK21" s="134"/>
      <c r="BL21" s="135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4"/>
      <c r="AX22" s="134"/>
      <c r="AY22" s="134"/>
      <c r="AZ22" s="134"/>
      <c r="BA22" s="134"/>
      <c r="BB22" s="135"/>
      <c r="BC22" s="114"/>
      <c r="BD22" s="114"/>
      <c r="BE22" s="114"/>
      <c r="BF22" s="114"/>
      <c r="BG22" s="134"/>
      <c r="BH22" s="134"/>
      <c r="BI22" s="134"/>
      <c r="BJ22" s="134"/>
      <c r="BK22" s="134"/>
      <c r="BL22" s="135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4"/>
      <c r="AX23" s="134"/>
      <c r="AY23" s="134"/>
      <c r="AZ23" s="134"/>
      <c r="BA23" s="134"/>
      <c r="BB23" s="135"/>
      <c r="BC23" s="114"/>
      <c r="BD23" s="114"/>
      <c r="BE23" s="114"/>
      <c r="BF23" s="114"/>
      <c r="BG23" s="134"/>
      <c r="BH23" s="134"/>
      <c r="BI23" s="134"/>
      <c r="BJ23" s="134"/>
      <c r="BK23" s="134"/>
      <c r="BL23" s="135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4"/>
      <c r="AX24" s="134"/>
      <c r="AY24" s="134"/>
      <c r="AZ24" s="134"/>
      <c r="BA24" s="134"/>
      <c r="BB24" s="135"/>
      <c r="BC24" s="114"/>
      <c r="BD24" s="114"/>
      <c r="BE24" s="114"/>
      <c r="BF24" s="114"/>
      <c r="BG24" s="137"/>
      <c r="BH24" s="137"/>
      <c r="BI24" s="137"/>
      <c r="BJ24" s="137"/>
      <c r="BK24" s="137"/>
      <c r="BL24" s="138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37"/>
      <c r="AX25" s="137"/>
      <c r="AY25" s="137"/>
      <c r="AZ25" s="137"/>
      <c r="BA25" s="137"/>
      <c r="BB25" s="138"/>
      <c r="BC25" s="114"/>
      <c r="BD25" s="114"/>
      <c r="BE25" s="114"/>
      <c r="BF25" s="114"/>
      <c r="BG25" s="134"/>
      <c r="BH25" s="134"/>
      <c r="BI25" s="134"/>
      <c r="BJ25" s="134"/>
      <c r="BK25" s="134"/>
      <c r="BL25" s="135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4"/>
      <c r="AX26" s="134"/>
      <c r="AY26" s="134"/>
      <c r="AZ26" s="134"/>
      <c r="BA26" s="134"/>
      <c r="BB26" s="135"/>
      <c r="BC26" s="114"/>
      <c r="BD26" s="114"/>
      <c r="BE26" s="114"/>
      <c r="BF26" s="114"/>
      <c r="BG26" s="134"/>
      <c r="BH26" s="134"/>
      <c r="BI26" s="134"/>
      <c r="BJ26" s="134"/>
      <c r="BK26" s="134"/>
      <c r="BL26" s="135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4"/>
      <c r="AX27" s="134"/>
      <c r="AY27" s="134"/>
      <c r="AZ27" s="134"/>
      <c r="BA27" s="134"/>
      <c r="BB27" s="135"/>
      <c r="BC27" s="114"/>
      <c r="BD27" s="114"/>
      <c r="BE27" s="114"/>
      <c r="BF27" s="114"/>
      <c r="BG27" s="134"/>
      <c r="BH27" s="134"/>
      <c r="BI27" s="134"/>
      <c r="BJ27" s="134"/>
      <c r="BK27" s="134"/>
      <c r="BL27" s="135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4"/>
      <c r="AX28" s="134"/>
      <c r="AY28" s="134"/>
      <c r="AZ28" s="134"/>
      <c r="BA28" s="134"/>
      <c r="BB28" s="135"/>
      <c r="BC28" s="114"/>
      <c r="BD28" s="114"/>
      <c r="BE28" s="114"/>
      <c r="BF28" s="114"/>
      <c r="BG28" s="137"/>
      <c r="BH28" s="137"/>
      <c r="BI28" s="137"/>
      <c r="BJ28" s="137"/>
      <c r="BK28" s="137"/>
      <c r="BL28" s="138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37"/>
      <c r="AX29" s="137"/>
      <c r="AY29" s="137"/>
      <c r="AZ29" s="137"/>
      <c r="BA29" s="137"/>
      <c r="BB29" s="138"/>
      <c r="BC29" s="114"/>
      <c r="BD29" s="114"/>
      <c r="BE29" s="114"/>
      <c r="BF29" s="114"/>
      <c r="BG29" s="134"/>
      <c r="BH29" s="134"/>
      <c r="BI29" s="134"/>
      <c r="BJ29" s="134"/>
      <c r="BK29" s="134"/>
      <c r="BL29" s="135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4"/>
      <c r="AX30" s="134"/>
      <c r="AY30" s="134"/>
      <c r="AZ30" s="134"/>
      <c r="BA30" s="134"/>
      <c r="BB30" s="135"/>
      <c r="BC30" s="114"/>
      <c r="BD30" s="114"/>
      <c r="BE30" s="114"/>
      <c r="BF30" s="114"/>
      <c r="BG30" s="134"/>
      <c r="BH30" s="134"/>
      <c r="BI30" s="134"/>
      <c r="BJ30" s="134"/>
      <c r="BK30" s="134"/>
      <c r="BL30" s="135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4"/>
      <c r="AX31" s="134"/>
      <c r="AY31" s="134"/>
      <c r="AZ31" s="134"/>
      <c r="BA31" s="134"/>
      <c r="BB31" s="135"/>
      <c r="BC31" s="114"/>
      <c r="BD31" s="114"/>
      <c r="BE31" s="114"/>
      <c r="BF31" s="114"/>
      <c r="BG31" s="134"/>
      <c r="BH31" s="134"/>
      <c r="BI31" s="134"/>
      <c r="BJ31" s="134"/>
      <c r="BK31" s="134"/>
      <c r="BL31" s="135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4"/>
      <c r="AX32" s="134"/>
      <c r="AY32" s="134"/>
      <c r="AZ32" s="134"/>
      <c r="BA32" s="134"/>
      <c r="BB32" s="135"/>
      <c r="BC32" s="114"/>
      <c r="BD32" s="114"/>
      <c r="BE32" s="114"/>
      <c r="BF32" s="114"/>
      <c r="BG32" s="137"/>
      <c r="BH32" s="137"/>
      <c r="BI32" s="137"/>
      <c r="BJ32" s="137"/>
      <c r="BK32" s="137"/>
      <c r="BL32" s="138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37"/>
      <c r="AX33" s="137"/>
      <c r="AY33" s="137"/>
      <c r="AZ33" s="137"/>
      <c r="BA33" s="137"/>
      <c r="BB33" s="138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</row>
    <row r="43" spans="1:84" s="1" customFormat="1" ht="11.45" customHeight="1" x14ac:dyDescent="0.2">
      <c r="A43" s="161" t="s">
        <v>95</v>
      </c>
      <c r="B43" s="161"/>
      <c r="C43" s="161"/>
      <c r="D43" s="161"/>
      <c r="E43" s="158"/>
      <c r="F43" s="158"/>
      <c r="G43" s="158"/>
      <c r="H43" s="158"/>
      <c r="I43" s="158"/>
      <c r="J43" s="158"/>
      <c r="K43" s="5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8"/>
      <c r="AI43" s="158"/>
      <c r="AJ43" s="158"/>
      <c r="AK43" s="158"/>
      <c r="AL43" s="158"/>
      <c r="AM43" s="158"/>
      <c r="AN43" s="7"/>
      <c r="AO43" s="158" t="s">
        <v>64</v>
      </c>
      <c r="AP43" s="158"/>
      <c r="AQ43" s="158"/>
      <c r="AR43" s="158"/>
      <c r="AS43" s="158"/>
      <c r="AT43" s="158"/>
      <c r="AU43" s="158"/>
      <c r="AV43" s="158"/>
      <c r="AW43" s="158"/>
      <c r="AX43" s="158"/>
      <c r="BA43" s="7"/>
      <c r="BB43" s="157" t="s">
        <v>96</v>
      </c>
      <c r="BC43" s="157"/>
      <c r="BD43" s="157"/>
      <c r="BE43" s="157"/>
      <c r="BF43" s="157"/>
      <c r="BG43" s="157"/>
      <c r="BH43" s="158"/>
      <c r="BI43" s="158"/>
      <c r="BJ43" s="158"/>
      <c r="BK43" s="158"/>
      <c r="BL43" s="158"/>
      <c r="BM43" s="158"/>
      <c r="BN43" s="158"/>
      <c r="BO43" s="7"/>
      <c r="BP43" s="158"/>
      <c r="BQ43" s="158"/>
      <c r="BR43" s="158"/>
      <c r="BS43" s="158"/>
      <c r="BT43" s="158"/>
      <c r="BU43" s="158"/>
      <c r="BV43" s="5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</row>
    <row r="44" spans="1:84" s="1" customFormat="1" ht="11.45" customHeight="1" x14ac:dyDescent="0.2">
      <c r="A44" s="159"/>
      <c r="B44" s="159"/>
      <c r="C44" s="159"/>
      <c r="D44" s="159"/>
      <c r="E44" s="156" t="s">
        <v>6</v>
      </c>
      <c r="F44" s="156"/>
      <c r="G44" s="156"/>
      <c r="H44" s="156"/>
      <c r="I44" s="156"/>
      <c r="J44" s="156"/>
      <c r="K44" s="6"/>
      <c r="L44" s="156" t="s">
        <v>7</v>
      </c>
      <c r="M44" s="156"/>
      <c r="N44" s="156"/>
      <c r="O44" s="156"/>
      <c r="P44" s="156"/>
      <c r="Q44" s="156"/>
      <c r="R44" s="156"/>
      <c r="S44" s="156"/>
      <c r="T44" s="156"/>
      <c r="U44" s="156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6" t="s">
        <v>6</v>
      </c>
      <c r="AI44" s="156"/>
      <c r="AJ44" s="156"/>
      <c r="AK44" s="156"/>
      <c r="AL44" s="156"/>
      <c r="AM44" s="156"/>
      <c r="AN44" s="7"/>
      <c r="AO44" s="156" t="s">
        <v>7</v>
      </c>
      <c r="AP44" s="156"/>
      <c r="AQ44" s="156"/>
      <c r="AR44" s="156"/>
      <c r="AS44" s="156"/>
      <c r="AT44" s="156"/>
      <c r="AU44" s="156"/>
      <c r="AV44" s="156"/>
      <c r="AW44" s="156"/>
      <c r="AX44" s="156"/>
      <c r="BA44" s="7"/>
      <c r="BB44" s="157" t="s">
        <v>97</v>
      </c>
      <c r="BC44" s="157"/>
      <c r="BD44" s="157"/>
      <c r="BE44" s="157"/>
      <c r="BF44" s="157"/>
      <c r="BG44" s="157"/>
      <c r="BH44" s="156" t="s">
        <v>98</v>
      </c>
      <c r="BI44" s="156"/>
      <c r="BJ44" s="156"/>
      <c r="BK44" s="156"/>
      <c r="BL44" s="156"/>
      <c r="BM44" s="156"/>
      <c r="BN44" s="156"/>
      <c r="BO44" s="8"/>
      <c r="BP44" s="156" t="s">
        <v>6</v>
      </c>
      <c r="BQ44" s="156"/>
      <c r="BR44" s="156"/>
      <c r="BS44" s="156"/>
      <c r="BT44" s="156"/>
      <c r="BU44" s="156"/>
      <c r="BV44" s="6"/>
      <c r="BW44" s="156" t="s">
        <v>7</v>
      </c>
      <c r="BX44" s="156"/>
      <c r="BY44" s="156"/>
      <c r="BZ44" s="156"/>
      <c r="CA44" s="156"/>
      <c r="CB44" s="156"/>
      <c r="CC44" s="156"/>
      <c r="CD44" s="156"/>
      <c r="CE44" s="156"/>
      <c r="CF44" s="156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59</v>
      </c>
      <c r="B46" s="157"/>
      <c r="C46" s="157"/>
      <c r="D46" s="157"/>
      <c r="E46" s="157"/>
      <c r="F46" s="157"/>
      <c r="G46" s="157"/>
      <c r="H46" s="158"/>
      <c r="I46" s="158"/>
      <c r="J46" s="158"/>
      <c r="K46" s="158"/>
      <c r="L46" s="158"/>
      <c r="M46" s="158"/>
      <c r="N46" s="5"/>
      <c r="O46" s="158" t="s">
        <v>60</v>
      </c>
      <c r="P46" s="158"/>
      <c r="Q46" s="158"/>
      <c r="R46" s="158"/>
      <c r="S46" s="158"/>
      <c r="T46" s="158"/>
      <c r="U46" s="158"/>
      <c r="V46" s="158"/>
      <c r="W46" s="158"/>
      <c r="X46" s="158"/>
      <c r="Y46" s="7"/>
      <c r="Z46" s="7"/>
      <c r="AA46" s="7"/>
      <c r="AB46" s="7"/>
      <c r="AC46" s="157" t="s">
        <v>61</v>
      </c>
      <c r="AD46" s="157"/>
      <c r="AE46" s="157"/>
      <c r="AF46" s="157"/>
      <c r="AG46" s="157"/>
      <c r="AH46" s="158"/>
      <c r="AI46" s="158"/>
      <c r="AJ46" s="158"/>
      <c r="AK46" s="158"/>
      <c r="AL46" s="158"/>
      <c r="AM46" s="158"/>
      <c r="AN46" s="7"/>
      <c r="AO46" s="158" t="s">
        <v>62</v>
      </c>
      <c r="AP46" s="158"/>
      <c r="AQ46" s="158"/>
      <c r="AR46" s="158"/>
      <c r="AS46" s="158"/>
      <c r="AT46" s="158"/>
      <c r="AU46" s="158"/>
      <c r="AV46" s="158"/>
      <c r="AW46" s="158"/>
      <c r="AX46" s="15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6" t="s">
        <v>6</v>
      </c>
      <c r="I47" s="156"/>
      <c r="J47" s="156"/>
      <c r="K47" s="156"/>
      <c r="L47" s="156"/>
      <c r="M47" s="156"/>
      <c r="N47" s="6"/>
      <c r="O47" s="156" t="s">
        <v>7</v>
      </c>
      <c r="P47" s="156"/>
      <c r="Q47" s="156"/>
      <c r="R47" s="156"/>
      <c r="S47" s="156"/>
      <c r="T47" s="156"/>
      <c r="U47" s="156"/>
      <c r="V47" s="156"/>
      <c r="W47" s="156"/>
      <c r="X47" s="156"/>
      <c r="Y47" s="8"/>
      <c r="Z47" s="8"/>
      <c r="AA47" s="8"/>
      <c r="AB47" s="8"/>
      <c r="AC47" s="7"/>
      <c r="AD47" s="7"/>
      <c r="AE47" s="7"/>
      <c r="AF47" s="7"/>
      <c r="AG47" s="6"/>
      <c r="AH47" s="156" t="s">
        <v>6</v>
      </c>
      <c r="AI47" s="156"/>
      <c r="AJ47" s="156"/>
      <c r="AK47" s="156"/>
      <c r="AL47" s="156"/>
      <c r="AM47" s="156"/>
      <c r="AN47" s="7"/>
      <c r="AO47" s="156" t="s">
        <v>7</v>
      </c>
      <c r="AP47" s="156"/>
      <c r="AQ47" s="156"/>
      <c r="AR47" s="156"/>
      <c r="AS47" s="156"/>
      <c r="AT47" s="156"/>
      <c r="AU47" s="156"/>
      <c r="AV47" s="156"/>
      <c r="AW47" s="156"/>
      <c r="AX47" s="156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2023-05-12T07:03:05Z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